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CPRO CIRP\final updated  CLAIMS 24.11.21\"/>
    </mc:Choice>
  </mc:AlternateContent>
  <bookViews>
    <workbookView xWindow="-105" yWindow="-105" windowWidth="19425" windowHeight="11505" firstSheet="1" activeTab="1"/>
  </bookViews>
  <sheets>
    <sheet name="Consolidated" sheetId="11" r:id="rId1"/>
    <sheet name="ANNEX FC" sheetId="6" r:id="rId2"/>
  </sheets>
  <definedNames>
    <definedName name="_xlnm.Print_Area" localSheetId="1">'ANNEX FC'!$A$1:$P$15</definedName>
  </definedNames>
  <calcPr calcId="152511"/>
</workbook>
</file>

<file path=xl/calcChain.xml><?xml version="1.0" encoding="utf-8"?>
<calcChain xmlns="http://schemas.openxmlformats.org/spreadsheetml/2006/main">
  <c r="F11" i="6" l="1"/>
  <c r="E11" i="6"/>
  <c r="H21" i="11" l="1"/>
  <c r="H20" i="11"/>
  <c r="H19" i="11"/>
  <c r="H18" i="11"/>
  <c r="H17" i="11"/>
  <c r="H16" i="11"/>
  <c r="H15" i="11"/>
  <c r="H14" i="11"/>
  <c r="G13" i="11" l="1"/>
  <c r="H13" i="11" s="1"/>
</calcChain>
</file>

<file path=xl/sharedStrings.xml><?xml version="1.0" encoding="utf-8"?>
<sst xmlns="http://schemas.openxmlformats.org/spreadsheetml/2006/main" count="102" uniqueCount="64">
  <si>
    <t>SL. NO.</t>
  </si>
  <si>
    <t>NAME OF CREDITOR</t>
  </si>
  <si>
    <t>IDENTIFICATION NO.</t>
  </si>
  <si>
    <t>DETAILS OF CLAIMS RECEIVED</t>
  </si>
  <si>
    <t>DATE OF RECEIPT</t>
  </si>
  <si>
    <t>AMOUNT OF CLAIM ADMITTED</t>
  </si>
  <si>
    <t>NATURE OF CLAIM</t>
  </si>
  <si>
    <t>AMOUNT COVERED BY SECURITY INTEREST</t>
  </si>
  <si>
    <t>AMOUNT COVERED BY GUARANTEE</t>
  </si>
  <si>
    <t>DETAILS OF CLAIM ADMITTED</t>
  </si>
  <si>
    <t>AMOUNT OF CONTINGENT CLAIM</t>
  </si>
  <si>
    <t>AMOUNT OF ANY MUTUAL DUES, THAT MAY BE SET OFF</t>
  </si>
  <si>
    <t>AMOUNT OF CLAIM UNDER VERIFICATION</t>
  </si>
  <si>
    <t>REMARKS  IF ANY</t>
  </si>
  <si>
    <t>AMOUNT IN RS.</t>
  </si>
  <si>
    <t>TOTAL</t>
  </si>
  <si>
    <t>WHETHER RELATED PARTY</t>
  </si>
  <si>
    <t>% OF VOTING SHARE IN COC</t>
  </si>
  <si>
    <t>AMOUNT OF CLAIM NOT ACCEPTED</t>
  </si>
  <si>
    <t>LIST OF SECURED FINANCIAL CREDITORS BELONGING TO ANY CLASS OF CREDITORS</t>
  </si>
  <si>
    <t xml:space="preserve"> DATE OF COMMENCEMENT OF CIRP :   11.03.2022</t>
  </si>
  <si>
    <t xml:space="preserve"> NAME OF THE CORPORATE DEBTOR :  UNIPLY DECOR LIMITED</t>
  </si>
  <si>
    <t xml:space="preserve">LIST OF CREDITORS AS ON :  </t>
  </si>
  <si>
    <t>CONSOLIDATED</t>
  </si>
  <si>
    <t>SURESH MOTURU</t>
  </si>
  <si>
    <t>VAMSI KRISHNA BATCHU</t>
  </si>
  <si>
    <t xml:space="preserve"> </t>
  </si>
  <si>
    <t>HITECH</t>
  </si>
  <si>
    <t>ROOPESH</t>
  </si>
  <si>
    <t>SHIV ENTERPRISE</t>
  </si>
  <si>
    <t>MAHADEV TRADING</t>
  </si>
  <si>
    <t>SUPREME ENTERPRISE</t>
  </si>
  <si>
    <t>SHREE RADHE RADHE</t>
  </si>
  <si>
    <t>MUTHUKRISHNAN SHANKARARAMAN</t>
  </si>
  <si>
    <t>RAMESH KUMAR MALPANI</t>
  </si>
  <si>
    <t>KUSUM MALPANI</t>
  </si>
  <si>
    <t>EMPLOYEE</t>
  </si>
  <si>
    <t>OC</t>
  </si>
  <si>
    <t>MAIL SENT</t>
  </si>
  <si>
    <t>CLAIM FORM RECD</t>
  </si>
  <si>
    <t>19.03.2022</t>
  </si>
  <si>
    <t>INTEREST</t>
  </si>
  <si>
    <t>AMOUNT CLAIMED PRINCIPAL</t>
  </si>
  <si>
    <t>IT</t>
  </si>
  <si>
    <t>MAIL ID</t>
  </si>
  <si>
    <t>PHONE NO</t>
  </si>
  <si>
    <t>BANK</t>
  </si>
  <si>
    <t>BRANCH</t>
  </si>
  <si>
    <t>ACCOUNT NUMBER</t>
  </si>
  <si>
    <t>IFSC CODE</t>
  </si>
  <si>
    <t>ADDRESS</t>
  </si>
  <si>
    <t>21.03.2022</t>
  </si>
  <si>
    <t>PON PURE CHEMICAL INDIA PRIVATE LIMITED</t>
  </si>
  <si>
    <t>NO</t>
  </si>
  <si>
    <t>NIL</t>
  </si>
  <si>
    <t xml:space="preserve"> NAME OF THE CORPORATE DEBTOR :  TECPRO INFRA PROJECTS LIMITED </t>
  </si>
  <si>
    <t>DATE OF COMMENCEMENT OF CIRP  27.09.2019</t>
  </si>
  <si>
    <t>AMOUNT CLAIMED in Rs.</t>
  </si>
  <si>
    <t>AMOUNT OF CLAIM ADMITTED in Rs.</t>
  </si>
  <si>
    <t>AMOUNT COVERED BY SECURITY INTEREST in Rs.</t>
  </si>
  <si>
    <t>Jose Philip</t>
  </si>
  <si>
    <t>18.10.2019</t>
  </si>
  <si>
    <t xml:space="preserve">     LIST OF UNSECURED FINANCIAL CREDITORS (other than financial creditors belonging to any class of creditors)</t>
  </si>
  <si>
    <t>list of creditors as on 15.02.21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</si>
</sst>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vertical="top"/>
    </xf>
    <xf numFmtId="4" fontId="0" fillId="0" borderId="0" xfId="0" applyNumberFormat="1" applyAlignment="1">
      <alignment vertical="top"/>
    </xf>
    <xf numFmtId="4" fontId="0" fillId="0" borderId="1" xfId="0" applyNumberForma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B19" sqref="B19"/>
    </sheetView>
  </sheetViews>
  <sheetFormatPr defaultColWidth="8.85546875" defaultRowHeight="15" x14ac:dyDescent="0.25"/>
  <cols>
    <col min="1" max="1" width="8.85546875" style="2"/>
    <col min="2" max="2" width="39.28515625" style="3" customWidth="1"/>
    <col min="3" max="3" width="7.85546875" style="2" customWidth="1"/>
    <col min="4" max="4" width="11.85546875" style="2" customWidth="1"/>
    <col min="5" max="6" width="13" style="2" customWidth="1"/>
    <col min="7" max="8" width="13" style="9" customWidth="1"/>
    <col min="9" max="9" width="13.7109375" style="2" customWidth="1"/>
    <col min="10" max="10" width="11.85546875" style="3" customWidth="1"/>
    <col min="11" max="11" width="14.7109375" style="3" customWidth="1"/>
    <col min="12" max="12" width="16.28515625" style="2" customWidth="1"/>
    <col min="13" max="13" width="12" style="2" customWidth="1"/>
    <col min="14" max="14" width="11" style="2" customWidth="1"/>
    <col min="15" max="15" width="12.85546875" style="2" customWidth="1"/>
    <col min="16" max="16" width="8.85546875" style="2"/>
    <col min="17" max="17" width="10" style="2" customWidth="1"/>
    <col min="18" max="18" width="10.7109375" style="2" customWidth="1"/>
    <col min="19" max="19" width="10" style="2" customWidth="1"/>
    <col min="20" max="20" width="22.7109375" style="2" customWidth="1"/>
    <col min="21" max="21" width="22.42578125" style="2" customWidth="1"/>
    <col min="22" max="22" width="19.140625" style="2" customWidth="1"/>
    <col min="23" max="23" width="28.28515625" style="2" customWidth="1"/>
    <col min="24" max="25" width="24.7109375" style="2" customWidth="1"/>
    <col min="26" max="26" width="14.85546875" style="2" customWidth="1"/>
    <col min="27" max="16384" width="8.85546875" style="2"/>
  </cols>
  <sheetData>
    <row r="1" spans="1:26" x14ac:dyDescent="0.25">
      <c r="A1" s="5"/>
      <c r="I1" s="5" t="s">
        <v>23</v>
      </c>
    </row>
    <row r="3" spans="1:26" s="4" customFormat="1" x14ac:dyDescent="0.25">
      <c r="B3" s="4" t="s">
        <v>21</v>
      </c>
      <c r="G3" s="16"/>
      <c r="H3" s="16"/>
      <c r="J3" s="4" t="s">
        <v>20</v>
      </c>
      <c r="O3" s="4" t="s">
        <v>22</v>
      </c>
    </row>
    <row r="4" spans="1:26" s="4" customFormat="1" x14ac:dyDescent="0.25">
      <c r="G4" s="16"/>
      <c r="H4" s="16"/>
    </row>
    <row r="5" spans="1:26" s="4" customFormat="1" x14ac:dyDescent="0.25">
      <c r="E5" s="30" t="s">
        <v>19</v>
      </c>
      <c r="F5" s="30"/>
      <c r="G5" s="30"/>
      <c r="H5" s="30"/>
      <c r="I5" s="30"/>
      <c r="J5" s="30"/>
      <c r="K5" s="30"/>
      <c r="L5" s="30"/>
      <c r="M5" s="30"/>
      <c r="N5" s="30"/>
      <c r="O5" s="4" t="s">
        <v>14</v>
      </c>
    </row>
    <row r="8" spans="1:26" s="5" customFormat="1" ht="27" customHeight="1" x14ac:dyDescent="0.25">
      <c r="A8" s="32" t="s">
        <v>0</v>
      </c>
      <c r="B8" s="33" t="s">
        <v>1</v>
      </c>
      <c r="C8" s="31" t="s">
        <v>2</v>
      </c>
      <c r="D8" s="34" t="s">
        <v>3</v>
      </c>
      <c r="E8" s="35"/>
      <c r="F8" s="14"/>
      <c r="G8" s="17"/>
      <c r="H8" s="17"/>
      <c r="I8" s="36" t="s">
        <v>9</v>
      </c>
      <c r="J8" s="37"/>
      <c r="K8" s="37"/>
      <c r="L8" s="37"/>
      <c r="M8" s="37"/>
      <c r="N8" s="38"/>
      <c r="O8" s="31" t="s">
        <v>10</v>
      </c>
      <c r="P8" s="31" t="s">
        <v>11</v>
      </c>
      <c r="Q8" s="31" t="s">
        <v>18</v>
      </c>
      <c r="R8" s="31" t="s">
        <v>12</v>
      </c>
      <c r="S8" s="31" t="s">
        <v>13</v>
      </c>
      <c r="T8" s="28" t="s">
        <v>50</v>
      </c>
      <c r="U8" s="26" t="s">
        <v>44</v>
      </c>
      <c r="V8" s="26" t="s">
        <v>45</v>
      </c>
      <c r="W8" s="26" t="s">
        <v>46</v>
      </c>
      <c r="X8" s="26" t="s">
        <v>47</v>
      </c>
      <c r="Y8" s="28" t="s">
        <v>48</v>
      </c>
      <c r="Z8" s="26" t="s">
        <v>49</v>
      </c>
    </row>
    <row r="9" spans="1:26" s="5" customFormat="1" ht="60" x14ac:dyDescent="0.25">
      <c r="A9" s="32"/>
      <c r="B9" s="33"/>
      <c r="C9" s="31"/>
      <c r="D9" s="6" t="s">
        <v>4</v>
      </c>
      <c r="E9" s="6" t="s">
        <v>42</v>
      </c>
      <c r="F9" s="6" t="s">
        <v>43</v>
      </c>
      <c r="G9" s="18" t="s">
        <v>41</v>
      </c>
      <c r="H9" s="18"/>
      <c r="I9" s="6" t="s">
        <v>5</v>
      </c>
      <c r="J9" s="13" t="s">
        <v>6</v>
      </c>
      <c r="K9" s="13" t="s">
        <v>7</v>
      </c>
      <c r="L9" s="6" t="s">
        <v>8</v>
      </c>
      <c r="M9" s="6" t="s">
        <v>16</v>
      </c>
      <c r="N9" s="6" t="s">
        <v>17</v>
      </c>
      <c r="O9" s="31"/>
      <c r="P9" s="31"/>
      <c r="Q9" s="31"/>
      <c r="R9" s="31"/>
      <c r="S9" s="31"/>
      <c r="T9" s="29"/>
      <c r="U9" s="27"/>
      <c r="V9" s="27"/>
      <c r="W9" s="27"/>
      <c r="X9" s="27"/>
      <c r="Y9" s="29"/>
      <c r="Z9" s="27"/>
    </row>
    <row r="10" spans="1:26" x14ac:dyDescent="0.25">
      <c r="A10" s="7">
        <v>1</v>
      </c>
      <c r="B10" s="12" t="s">
        <v>24</v>
      </c>
      <c r="C10" s="7"/>
      <c r="D10" s="8"/>
      <c r="E10" s="7"/>
      <c r="F10" s="7"/>
      <c r="G10" s="10"/>
      <c r="H10" s="10"/>
      <c r="I10" s="7"/>
      <c r="J10" s="11" t="s">
        <v>36</v>
      </c>
      <c r="K10" s="11" t="s">
        <v>38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7">
        <v>2</v>
      </c>
      <c r="B11" s="12" t="s">
        <v>25</v>
      </c>
      <c r="C11" s="7"/>
      <c r="D11" s="7"/>
      <c r="E11" s="7" t="s">
        <v>26</v>
      </c>
      <c r="F11" s="7"/>
      <c r="G11" s="10"/>
      <c r="H11" s="10"/>
      <c r="I11" s="7" t="s">
        <v>26</v>
      </c>
      <c r="J11" s="11" t="s">
        <v>36</v>
      </c>
      <c r="K11" s="11" t="s">
        <v>38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7">
        <v>3</v>
      </c>
      <c r="B12" s="11" t="s">
        <v>27</v>
      </c>
      <c r="C12" s="7"/>
      <c r="D12" s="7"/>
      <c r="E12" s="7"/>
      <c r="F12" s="7"/>
      <c r="G12" s="10"/>
      <c r="H12" s="10"/>
      <c r="I12" s="7"/>
      <c r="J12" s="11" t="s">
        <v>37</v>
      </c>
      <c r="K12" s="11" t="s">
        <v>38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7">
        <v>4</v>
      </c>
      <c r="B13" s="11" t="s">
        <v>28</v>
      </c>
      <c r="C13" s="15"/>
      <c r="D13" s="15" t="s">
        <v>40</v>
      </c>
      <c r="E13" s="15">
        <v>877268</v>
      </c>
      <c r="F13" s="15">
        <v>127698</v>
      </c>
      <c r="G13" s="10">
        <f>315816+68956</f>
        <v>384772</v>
      </c>
      <c r="H13" s="10">
        <f>E13+F13+G13</f>
        <v>1389738</v>
      </c>
      <c r="I13" s="15"/>
      <c r="J13" s="11" t="s">
        <v>36</v>
      </c>
      <c r="K13" s="11" t="s">
        <v>38</v>
      </c>
      <c r="L13" s="15" t="s">
        <v>39</v>
      </c>
      <c r="M13" s="15"/>
      <c r="N13" s="15"/>
      <c r="O13" s="15"/>
      <c r="P13" s="15"/>
      <c r="Q13" s="15"/>
      <c r="R13" s="15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7">
        <v>5</v>
      </c>
      <c r="B14" s="11" t="s">
        <v>29</v>
      </c>
      <c r="C14" s="15"/>
      <c r="D14" s="15"/>
      <c r="E14" s="15"/>
      <c r="F14" s="15"/>
      <c r="G14" s="10"/>
      <c r="H14" s="10">
        <f t="shared" ref="H14:H21" si="0">E14+F14+G14</f>
        <v>0</v>
      </c>
      <c r="I14" s="15"/>
      <c r="J14" s="11" t="s">
        <v>37</v>
      </c>
      <c r="K14" s="11" t="s">
        <v>38</v>
      </c>
      <c r="L14" s="15"/>
      <c r="M14" s="15"/>
      <c r="N14" s="15"/>
      <c r="O14" s="15"/>
      <c r="P14" s="15"/>
      <c r="Q14" s="15"/>
      <c r="R14" s="15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7">
        <v>6</v>
      </c>
      <c r="B15" s="11" t="s">
        <v>30</v>
      </c>
      <c r="C15" s="15"/>
      <c r="D15" s="15"/>
      <c r="E15" s="15"/>
      <c r="F15" s="15"/>
      <c r="G15" s="10"/>
      <c r="H15" s="10">
        <f t="shared" si="0"/>
        <v>0</v>
      </c>
      <c r="I15" s="15"/>
      <c r="J15" s="11" t="s">
        <v>37</v>
      </c>
      <c r="K15" s="11" t="s">
        <v>38</v>
      </c>
      <c r="L15" s="15"/>
      <c r="M15" s="15"/>
      <c r="N15" s="15"/>
      <c r="O15" s="15"/>
      <c r="P15" s="15"/>
      <c r="Q15" s="15"/>
      <c r="R15" s="15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7">
        <v>7</v>
      </c>
      <c r="B16" s="11" t="s">
        <v>31</v>
      </c>
      <c r="C16" s="15"/>
      <c r="D16" s="15"/>
      <c r="E16" s="15"/>
      <c r="F16" s="15"/>
      <c r="G16" s="10"/>
      <c r="H16" s="10">
        <f t="shared" si="0"/>
        <v>0</v>
      </c>
      <c r="I16" s="15"/>
      <c r="J16" s="11" t="s">
        <v>37</v>
      </c>
      <c r="K16" s="11" t="s">
        <v>38</v>
      </c>
      <c r="L16" s="15"/>
      <c r="M16" s="15"/>
      <c r="N16" s="15"/>
      <c r="O16" s="15"/>
      <c r="P16" s="15"/>
      <c r="Q16" s="15"/>
      <c r="R16" s="15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7">
        <v>8</v>
      </c>
      <c r="B17" s="11" t="s">
        <v>32</v>
      </c>
      <c r="C17" s="7"/>
      <c r="D17" s="7"/>
      <c r="E17" s="7"/>
      <c r="F17" s="7"/>
      <c r="G17" s="10"/>
      <c r="H17" s="10">
        <f t="shared" si="0"/>
        <v>0</v>
      </c>
      <c r="I17" s="7"/>
      <c r="J17" s="11" t="s">
        <v>37</v>
      </c>
      <c r="K17" s="11" t="s">
        <v>38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7">
        <v>9</v>
      </c>
      <c r="B18" s="11" t="s">
        <v>33</v>
      </c>
      <c r="C18" s="7"/>
      <c r="D18" s="7"/>
      <c r="E18" s="7"/>
      <c r="F18" s="7"/>
      <c r="G18" s="10"/>
      <c r="H18" s="10">
        <f t="shared" si="0"/>
        <v>0</v>
      </c>
      <c r="I18" s="7"/>
      <c r="J18" s="11" t="s">
        <v>36</v>
      </c>
      <c r="K18" s="11" t="s">
        <v>38</v>
      </c>
      <c r="L18" s="7" t="s">
        <v>39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7">
        <v>10</v>
      </c>
      <c r="B19" s="11" t="s">
        <v>34</v>
      </c>
      <c r="C19" s="7"/>
      <c r="D19" s="7"/>
      <c r="E19" s="7"/>
      <c r="F19" s="7"/>
      <c r="G19" s="10"/>
      <c r="H19" s="10">
        <f t="shared" si="0"/>
        <v>0</v>
      </c>
      <c r="I19" s="7"/>
      <c r="J19" s="11" t="s">
        <v>36</v>
      </c>
      <c r="K19" s="11" t="s">
        <v>38</v>
      </c>
      <c r="L19" s="7" t="s">
        <v>39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7">
        <v>11</v>
      </c>
      <c r="B20" s="11" t="s">
        <v>35</v>
      </c>
      <c r="C20" s="7"/>
      <c r="D20" s="7"/>
      <c r="E20" s="7"/>
      <c r="F20" s="7"/>
      <c r="G20" s="10"/>
      <c r="H20" s="10">
        <f t="shared" si="0"/>
        <v>0</v>
      </c>
      <c r="I20" s="7"/>
      <c r="J20" s="11" t="s">
        <v>36</v>
      </c>
      <c r="K20" s="11" t="s">
        <v>38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7">
        <v>12</v>
      </c>
      <c r="B21" s="11" t="s">
        <v>52</v>
      </c>
      <c r="C21" s="7"/>
      <c r="D21" s="7" t="s">
        <v>51</v>
      </c>
      <c r="E21" s="7">
        <v>1152455</v>
      </c>
      <c r="F21" s="2">
        <v>0</v>
      </c>
      <c r="G21" s="10">
        <v>798699</v>
      </c>
      <c r="H21" s="10">
        <f t="shared" si="0"/>
        <v>1951154</v>
      </c>
      <c r="I21" s="7"/>
      <c r="J21" s="11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7">
        <v>13</v>
      </c>
      <c r="B22" s="11"/>
      <c r="C22" s="7"/>
      <c r="D22" s="7"/>
      <c r="E22" s="7"/>
      <c r="F22" s="7"/>
      <c r="G22" s="10"/>
      <c r="H22" s="10"/>
      <c r="I22" s="7"/>
      <c r="J22" s="11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7">
        <v>14</v>
      </c>
      <c r="B23" s="11"/>
      <c r="C23" s="7"/>
      <c r="D23" s="7"/>
      <c r="E23" s="7"/>
      <c r="F23" s="7"/>
      <c r="G23" s="10"/>
      <c r="H23" s="10"/>
      <c r="I23" s="7"/>
      <c r="J23" s="11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7">
        <v>15</v>
      </c>
      <c r="B24" s="11"/>
      <c r="C24" s="7"/>
      <c r="D24" s="7"/>
      <c r="E24" s="7"/>
      <c r="F24" s="7"/>
      <c r="G24" s="10"/>
      <c r="H24" s="10"/>
      <c r="I24" s="7"/>
      <c r="J24" s="11"/>
      <c r="K24" s="11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7">
        <v>16</v>
      </c>
      <c r="B25" s="11"/>
      <c r="C25" s="7"/>
      <c r="D25" s="7"/>
      <c r="E25" s="7"/>
      <c r="F25" s="7"/>
      <c r="G25" s="10"/>
      <c r="H25" s="10"/>
      <c r="I25" s="7"/>
      <c r="J25" s="11"/>
      <c r="K25" s="11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7">
        <v>17</v>
      </c>
      <c r="B26" s="11"/>
      <c r="C26" s="7"/>
      <c r="D26" s="7"/>
      <c r="E26" s="7"/>
      <c r="F26" s="7"/>
      <c r="G26" s="10"/>
      <c r="H26" s="10"/>
      <c r="I26" s="7"/>
      <c r="J26" s="11"/>
      <c r="K26" s="11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7">
        <v>18</v>
      </c>
      <c r="B27" s="11"/>
      <c r="C27" s="7"/>
      <c r="D27" s="7"/>
      <c r="E27" s="7"/>
      <c r="F27" s="7"/>
      <c r="G27" s="10"/>
      <c r="H27" s="10"/>
      <c r="I27" s="7"/>
      <c r="J27" s="11"/>
      <c r="K27" s="1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7">
        <v>19</v>
      </c>
      <c r="B28" s="11"/>
      <c r="C28" s="7"/>
      <c r="D28" s="7"/>
      <c r="E28" s="7"/>
      <c r="F28" s="7"/>
      <c r="G28" s="10"/>
      <c r="H28" s="10"/>
      <c r="I28" s="7"/>
      <c r="J28" s="11"/>
      <c r="K28" s="11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7">
        <v>20</v>
      </c>
      <c r="B29" s="11"/>
      <c r="C29" s="7"/>
      <c r="D29" s="7"/>
      <c r="E29" s="7"/>
      <c r="F29" s="7"/>
      <c r="G29" s="10"/>
      <c r="H29" s="10"/>
      <c r="I29" s="7"/>
      <c r="J29" s="11"/>
      <c r="K29" s="11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7">
        <v>21</v>
      </c>
      <c r="B30" s="11"/>
      <c r="C30" s="7"/>
      <c r="D30" s="7"/>
      <c r="E30" s="7"/>
      <c r="F30" s="7"/>
      <c r="G30" s="10"/>
      <c r="H30" s="10"/>
      <c r="I30" s="7"/>
      <c r="J30" s="11"/>
      <c r="K30" s="11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7">
        <v>22</v>
      </c>
      <c r="B31" s="11"/>
      <c r="C31" s="7"/>
      <c r="D31" s="7"/>
      <c r="E31" s="7"/>
      <c r="F31" s="7"/>
      <c r="G31" s="10"/>
      <c r="H31" s="10"/>
      <c r="I31" s="7"/>
      <c r="J31" s="11"/>
      <c r="K31" s="1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7">
        <v>23</v>
      </c>
      <c r="B32" s="11"/>
      <c r="C32" s="7"/>
      <c r="D32" s="7"/>
      <c r="E32" s="7"/>
      <c r="F32" s="7"/>
      <c r="G32" s="10"/>
      <c r="H32" s="10"/>
      <c r="I32" s="7"/>
      <c r="J32" s="11"/>
      <c r="K32" s="11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1" x14ac:dyDescent="0.25">
      <c r="A33" s="7">
        <v>24</v>
      </c>
    </row>
    <row r="34" spans="1:1" x14ac:dyDescent="0.25">
      <c r="A34" s="7">
        <v>25</v>
      </c>
    </row>
    <row r="35" spans="1:1" x14ac:dyDescent="0.25">
      <c r="A35" s="7">
        <v>26</v>
      </c>
    </row>
    <row r="36" spans="1:1" x14ac:dyDescent="0.25">
      <c r="A36" s="7">
        <v>27</v>
      </c>
    </row>
  </sheetData>
  <mergeCells count="18">
    <mergeCell ref="A8:A9"/>
    <mergeCell ref="B8:B9"/>
    <mergeCell ref="C8:C9"/>
    <mergeCell ref="D8:E8"/>
    <mergeCell ref="I8:N8"/>
    <mergeCell ref="X8:X9"/>
    <mergeCell ref="Y8:Y9"/>
    <mergeCell ref="Z8:Z9"/>
    <mergeCell ref="T8:T9"/>
    <mergeCell ref="E5:N5"/>
    <mergeCell ref="O8:O9"/>
    <mergeCell ref="P8:P9"/>
    <mergeCell ref="Q8:Q9"/>
    <mergeCell ref="R8:R9"/>
    <mergeCell ref="S8:S9"/>
    <mergeCell ref="U8:U9"/>
    <mergeCell ref="V8:V9"/>
    <mergeCell ref="W8:W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D1" workbookViewId="0">
      <selection activeCell="C7" sqref="C7:E7"/>
    </sheetView>
  </sheetViews>
  <sheetFormatPr defaultColWidth="8.85546875" defaultRowHeight="15" x14ac:dyDescent="0.25"/>
  <cols>
    <col min="1" max="1" width="4.28515625" style="2" customWidth="1"/>
    <col min="2" max="2" width="15.140625" style="2" customWidth="1"/>
    <col min="3" max="3" width="6.28515625" style="2" customWidth="1"/>
    <col min="4" max="4" width="14.85546875" style="2" customWidth="1"/>
    <col min="5" max="5" width="16.42578125" style="2" customWidth="1"/>
    <col min="6" max="6" width="15.5703125" style="2" customWidth="1"/>
    <col min="7" max="7" width="12.42578125" style="2" customWidth="1"/>
    <col min="8" max="8" width="10.85546875" style="2" customWidth="1"/>
    <col min="9" max="9" width="7.140625" style="2" customWidth="1"/>
    <col min="10" max="10" width="8.5703125" style="2" customWidth="1"/>
    <col min="11" max="11" width="8.140625" style="2" customWidth="1"/>
    <col min="12" max="12" width="7" style="2" customWidth="1"/>
    <col min="13" max="13" width="7.28515625" style="2" customWidth="1"/>
    <col min="14" max="14" width="13.42578125" style="2" customWidth="1"/>
    <col min="15" max="15" width="8" style="2" customWidth="1"/>
    <col min="16" max="16" width="17.42578125" style="2" customWidth="1"/>
    <col min="17" max="16384" width="8.85546875" style="2"/>
  </cols>
  <sheetData>
    <row r="1" spans="1:16" x14ac:dyDescent="0.25">
      <c r="A1" s="5"/>
      <c r="F1" s="5"/>
    </row>
    <row r="3" spans="1:16" s="4" customFormat="1" x14ac:dyDescent="0.25">
      <c r="B3" s="4" t="s">
        <v>55</v>
      </c>
    </row>
    <row r="4" spans="1:16" s="4" customFormat="1" x14ac:dyDescent="0.25">
      <c r="B4" s="4" t="s">
        <v>56</v>
      </c>
    </row>
    <row r="5" spans="1:16" s="4" customFormat="1" ht="36.75" customHeight="1" x14ac:dyDescent="0.25">
      <c r="D5" s="42" t="s">
        <v>62</v>
      </c>
      <c r="E5" s="42"/>
      <c r="F5" s="42"/>
      <c r="G5" s="42"/>
      <c r="H5" s="42"/>
      <c r="I5" s="42"/>
      <c r="J5" s="42"/>
      <c r="K5" s="42"/>
    </row>
    <row r="7" spans="1:16" x14ac:dyDescent="0.25">
      <c r="C7" s="43" t="s">
        <v>63</v>
      </c>
      <c r="D7" s="43"/>
      <c r="E7" s="43"/>
    </row>
    <row r="8" spans="1:16" s="5" customFormat="1" ht="27" customHeight="1" x14ac:dyDescent="0.25">
      <c r="A8" s="40" t="s">
        <v>0</v>
      </c>
      <c r="B8" s="31" t="s">
        <v>1</v>
      </c>
      <c r="C8" s="31" t="s">
        <v>2</v>
      </c>
      <c r="D8" s="34" t="s">
        <v>3</v>
      </c>
      <c r="E8" s="35"/>
      <c r="F8" s="36" t="s">
        <v>9</v>
      </c>
      <c r="G8" s="37"/>
      <c r="H8" s="37"/>
      <c r="I8" s="37"/>
      <c r="J8" s="37"/>
      <c r="K8" s="38"/>
      <c r="L8" s="31" t="s">
        <v>10</v>
      </c>
      <c r="M8" s="31" t="s">
        <v>11</v>
      </c>
      <c r="N8" s="31" t="s">
        <v>18</v>
      </c>
      <c r="O8" s="31" t="s">
        <v>12</v>
      </c>
      <c r="P8" s="31" t="s">
        <v>13</v>
      </c>
    </row>
    <row r="9" spans="1:16" s="5" customFormat="1" ht="123" customHeight="1" x14ac:dyDescent="0.25">
      <c r="A9" s="41"/>
      <c r="B9" s="31"/>
      <c r="C9" s="31"/>
      <c r="D9" s="6" t="s">
        <v>4</v>
      </c>
      <c r="E9" s="6" t="s">
        <v>57</v>
      </c>
      <c r="F9" s="6" t="s">
        <v>58</v>
      </c>
      <c r="G9" s="6" t="s">
        <v>6</v>
      </c>
      <c r="H9" s="6" t="s">
        <v>59</v>
      </c>
      <c r="I9" s="6" t="s">
        <v>8</v>
      </c>
      <c r="J9" s="6" t="s">
        <v>16</v>
      </c>
      <c r="K9" s="6" t="s">
        <v>17</v>
      </c>
      <c r="L9" s="31"/>
      <c r="M9" s="31"/>
      <c r="N9" s="31"/>
      <c r="O9" s="31"/>
      <c r="P9" s="31"/>
    </row>
    <row r="10" spans="1:16" x14ac:dyDescent="0.25">
      <c r="A10" s="7">
        <v>1</v>
      </c>
      <c r="B10" s="19" t="s">
        <v>60</v>
      </c>
      <c r="C10" s="7"/>
      <c r="D10" s="8" t="s">
        <v>61</v>
      </c>
      <c r="E10" s="22">
        <v>5462693.79</v>
      </c>
      <c r="F10" s="22">
        <v>0</v>
      </c>
      <c r="G10" s="20" t="s">
        <v>54</v>
      </c>
      <c r="H10" s="21">
        <v>0</v>
      </c>
      <c r="I10" s="7">
        <v>0</v>
      </c>
      <c r="J10" s="7" t="s">
        <v>53</v>
      </c>
      <c r="K10" s="7">
        <v>0</v>
      </c>
      <c r="L10" s="7">
        <v>0</v>
      </c>
      <c r="M10" s="7">
        <v>0</v>
      </c>
      <c r="N10" s="25">
        <v>5462693.79</v>
      </c>
      <c r="O10" s="7">
        <v>0</v>
      </c>
      <c r="P10" s="7" t="s">
        <v>54</v>
      </c>
    </row>
    <row r="11" spans="1:16" x14ac:dyDescent="0.25">
      <c r="A11" s="7"/>
      <c r="B11" s="7" t="s">
        <v>15</v>
      </c>
      <c r="C11" s="15"/>
      <c r="D11" s="15"/>
      <c r="E11" s="23">
        <f>SUM(E10:E10)</f>
        <v>5462693.79</v>
      </c>
      <c r="F11" s="23">
        <f>SUM(F10:F10)</f>
        <v>0</v>
      </c>
      <c r="G11" s="15"/>
      <c r="H11" s="15"/>
      <c r="I11" s="15"/>
      <c r="J11" s="15"/>
      <c r="K11" s="15"/>
      <c r="L11" s="15"/>
      <c r="M11" s="15"/>
      <c r="N11" s="23">
        <v>5462693.79</v>
      </c>
      <c r="O11" s="15"/>
      <c r="P11" s="7"/>
    </row>
    <row r="12" spans="1:16" x14ac:dyDescent="0.25">
      <c r="C12" s="1"/>
      <c r="D12" s="1"/>
      <c r="E12" s="24"/>
      <c r="F12" s="24"/>
      <c r="G12" s="1"/>
      <c r="H12" s="1"/>
      <c r="I12" s="1"/>
      <c r="J12" s="1"/>
      <c r="K12" s="1"/>
      <c r="L12" s="1"/>
      <c r="M12" s="1"/>
      <c r="N12" s="1"/>
      <c r="O12" s="1"/>
    </row>
    <row r="13" spans="1:16" x14ac:dyDescent="0.25">
      <c r="C13" s="39"/>
      <c r="D13" s="39"/>
      <c r="E13" s="39"/>
      <c r="F13" s="39"/>
      <c r="G13" s="39"/>
    </row>
    <row r="14" spans="1:16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ht="22.5" customHeight="1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mergeCells count="13">
    <mergeCell ref="A8:A9"/>
    <mergeCell ref="B8:B9"/>
    <mergeCell ref="C8:C9"/>
    <mergeCell ref="D5:K5"/>
    <mergeCell ref="D8:E8"/>
    <mergeCell ref="F8:K8"/>
    <mergeCell ref="C7:E7"/>
    <mergeCell ref="P8:P9"/>
    <mergeCell ref="C13:G13"/>
    <mergeCell ref="L8:L9"/>
    <mergeCell ref="M8:M9"/>
    <mergeCell ref="N8:N9"/>
    <mergeCell ref="O8:O9"/>
  </mergeCells>
  <pageMargins left="0.39370078740157483" right="0.15748031496062992" top="0.51181102362204722" bottom="0.47244094488188981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Consolidated</vt:lpstr>
      <vt:lpstr>ANNEX FC</vt:lpstr>
      <vt:lpstr>'ANNEX FC'!Print_Area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</dc:creator>
  <cp:lastModifiedBy>Administrator</cp:lastModifiedBy>
  <cp:lastPrinted>2022-07-29T07:16:12Z</cp:lastPrinted>
  <dcterms:created xsi:type="dcterms:W3CDTF">2021-03-16T12:24:37Z</dcterms:created>
  <dcterms:modified xsi:type="dcterms:W3CDTF">2023-07-24T09:42:45Z</dcterms:modified>
</cp:coreProperties>
</file>